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xlnm.Print_Area" localSheetId="0">Лист1!$A$1:$D$50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/>
  <c r="D12"/>
  <c r="D32" s="1"/>
  <c r="D31" s="1"/>
</calcChain>
</file>

<file path=xl/sharedStrings.xml><?xml version="1.0" encoding="utf-8"?>
<sst xmlns="http://schemas.openxmlformats.org/spreadsheetml/2006/main" count="90" uniqueCount="45">
  <si>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</si>
  <si>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</si>
  <si>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</si>
  <si>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</si>
  <si>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</si>
  <si>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</si>
  <si>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</si>
  <si>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</si>
  <si>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</si>
  <si>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25100000000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</si>
  <si>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</si>
  <si>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</si>
  <si>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</si>
  <si>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</si>
  <si>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</si>
  <si>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</si>
  <si>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</si>
  <si>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</si>
  <si>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</si>
  <si>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</si>
  <si>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</si>
  <si>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</si>
  <si>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</si>
  <si>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99000000000</t>
  </si>
  <si>
    <t>Державний бюджет</t>
  </si>
  <si>
    <t>Міжбюджетні трансферти на 2022 рік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</si>
  <si>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</si>
  <si>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</si>
  <si>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</si>
  <si>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</si>
  <si>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</si>
  <si>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</si>
  <si>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</si>
  <si>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</si>
  <si>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</si>
  <si>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</si>
  <si>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</si>
  <si>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</si>
  <si>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</si>
  <si>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</si>
  <si>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Чернігівської області</t>
  </si>
  <si>
    <t>25321200000</t>
  </si>
  <si>
    <t>Районний бюджет Чернігівського району</t>
  </si>
  <si>
    <t>Керуючий справами (секретар) виконавчого комітету                                                                                         Людмила НАБІЛЬСЬКА</t>
  </si>
  <si>
    <t>до рішення виконавчого комітету                                                                                                                                                       Козелецької селищної ради                                                                                                                                                                                                                                                                                 
                                                                                                             від 19 липня 2022 року                                                                                                                                                                                 № 526-34/VIII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</si>
</sst>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6" xfId="0" applyFont="1" applyBorder="1" applyAlignment="1">
      <alignment horizontal="centerContinuous" vertical="center"/>
    </xf>
    <xf numFmtId="164" fontId="5" fillId="2" borderId="6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Continuous" vertical="center"/>
    </xf>
    <xf numFmtId="164" fontId="5" fillId="3" borderId="6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4" fontId="0" fillId="0" borderId="5" xfId="0" applyNumberForma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164" fontId="0" fillId="0" borderId="4" xfId="0" applyNumberForma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 wrapText="1"/>
    </xf>
    <xf numFmtId="0" fontId="5" fillId="4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6" fillId="5" borderId="0" xfId="2" applyFont="1" applyFill="1" applyBorder="1" applyAlignment="1">
      <alignment horizontal="right" wrapText="1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4" borderId="0" xfId="0" applyFill="1"/>
    <xf numFmtId="0" fontId="6" fillId="0" borderId="0" xfId="0" applyFont="1" applyAlignment="1">
      <alignment wrapText="1"/>
    </xf>
    <xf numFmtId="0" fontId="6" fillId="4" borderId="0" xfId="0" applyFont="1" applyFill="1" applyBorder="1" applyAlignment="1">
      <alignment horizontal="center" vertical="center"/>
    </xf>
    <xf numFmtId="0" fontId="6" fillId="4" borderId="0" xfId="0" applyFont="1" applyFill="1"/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6" fillId="5" borderId="0" xfId="2" applyFont="1" applyFill="1" applyBorder="1" applyAlignment="1">
      <alignment horizontal="right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tabSelected="1" zoomScaleSheetLayoutView="100" workbookViewId="0">
      <selection activeCell="F5" sqref="F5"/>
    </sheetView>
  </sheetViews>
  <sheetFormatPr defaultRowHeight="15"/>
  <cols>
    <col min="1" max="2" width="20.7109375" customWidth="1"/>
    <col min="3" max="3" width="100.7109375" customWidth="1"/>
    <col min="4" max="4" width="20.7109375" customWidth="1"/>
  </cols>
  <sheetData>
    <row r="1" spans="1:7" ht="21.75" customHeight="1">
      <c r="A1" s="41"/>
      <c r="B1" s="41"/>
      <c r="C1" s="50" t="s">
        <v>0</v>
      </c>
      <c r="D1" s="50"/>
      <c r="E1" s="41"/>
    </row>
    <row r="2" spans="1:7" ht="64.5" customHeight="1">
      <c r="B2" s="45"/>
      <c r="C2" s="48" t="s">
        <v>44</v>
      </c>
      <c r="D2" s="49"/>
      <c r="E2" s="45"/>
      <c r="F2" s="45"/>
      <c r="G2" s="45"/>
    </row>
    <row r="3" spans="1:7" ht="15.75" customHeight="1">
      <c r="B3" s="35"/>
      <c r="C3" s="35"/>
      <c r="D3" s="35"/>
      <c r="E3" s="35"/>
      <c r="F3" s="35"/>
    </row>
    <row r="4" spans="1:7">
      <c r="A4" s="54" t="s">
        <v>25</v>
      </c>
      <c r="B4" s="55"/>
      <c r="C4" s="55"/>
      <c r="D4" s="55"/>
    </row>
    <row r="5" spans="1:7">
      <c r="A5" s="56" t="s">
        <v>1</v>
      </c>
      <c r="B5" s="53"/>
      <c r="C5" s="53"/>
      <c r="D5" s="53"/>
    </row>
    <row r="6" spans="1:7">
      <c r="A6" s="53" t="s">
        <v>2</v>
      </c>
      <c r="B6" s="53"/>
      <c r="C6" s="53"/>
      <c r="D6" s="53"/>
    </row>
    <row r="7" spans="1:7" ht="21.95" customHeight="1">
      <c r="A7" s="2" t="s">
        <v>3</v>
      </c>
    </row>
    <row r="8" spans="1:7">
      <c r="D8" s="1" t="s">
        <v>4</v>
      </c>
    </row>
    <row r="9" spans="1:7" ht="45" customHeight="1">
      <c r="A9" s="37" t="s">
        <v>5</v>
      </c>
      <c r="B9" s="57" t="s">
        <v>6</v>
      </c>
      <c r="C9" s="58"/>
      <c r="D9" s="38" t="s">
        <v>7</v>
      </c>
    </row>
    <row r="10" spans="1:7">
      <c r="A10" s="39">
        <v>1</v>
      </c>
      <c r="B10" s="59">
        <v>2</v>
      </c>
      <c r="C10" s="60"/>
      <c r="D10" s="40">
        <v>3</v>
      </c>
    </row>
    <row r="11" spans="1:7">
      <c r="A11" s="52" t="s">
        <v>8</v>
      </c>
      <c r="B11" s="52"/>
      <c r="C11" s="52"/>
      <c r="D11" s="52"/>
    </row>
    <row r="12" spans="1:7" ht="15" customHeight="1">
      <c r="A12" s="6" t="s">
        <v>10</v>
      </c>
      <c r="B12" s="7" t="s">
        <v>11</v>
      </c>
      <c r="C12" s="8"/>
      <c r="D12" s="9">
        <f>D13</f>
        <v>51805400</v>
      </c>
    </row>
    <row r="13" spans="1:7" ht="15" customHeight="1">
      <c r="A13" s="5" t="s">
        <v>23</v>
      </c>
      <c r="B13" s="3" t="s">
        <v>24</v>
      </c>
      <c r="C13" s="4"/>
      <c r="D13" s="10">
        <v>51805400</v>
      </c>
    </row>
    <row r="14" spans="1:7" ht="39.75" customHeight="1">
      <c r="A14" s="6" t="s">
        <v>38</v>
      </c>
      <c r="B14" s="7" t="s">
        <v>39</v>
      </c>
      <c r="C14" s="8"/>
      <c r="D14" s="9">
        <v>98680</v>
      </c>
    </row>
    <row r="15" spans="1:7" ht="21.95" customHeight="1">
      <c r="A15" s="5" t="s">
        <v>9</v>
      </c>
      <c r="B15" s="3" t="s">
        <v>40</v>
      </c>
      <c r="C15" s="4"/>
      <c r="D15" s="10">
        <v>98680</v>
      </c>
    </row>
    <row r="16" spans="1:7" ht="15" customHeight="1">
      <c r="A16" s="6" t="s">
        <v>12</v>
      </c>
      <c r="B16" s="7" t="s">
        <v>13</v>
      </c>
      <c r="C16" s="8"/>
      <c r="D16" s="9">
        <f>D17+D18+D19+D20</f>
        <v>3451000</v>
      </c>
    </row>
    <row r="17" spans="1:4" ht="15" customHeight="1">
      <c r="A17" s="5" t="s">
        <v>9</v>
      </c>
      <c r="B17" s="3" t="s">
        <v>40</v>
      </c>
      <c r="C17" s="4"/>
      <c r="D17" s="10">
        <v>61500</v>
      </c>
    </row>
    <row r="18" spans="1:4" ht="15" customHeight="1">
      <c r="A18" s="5" t="s">
        <v>26</v>
      </c>
      <c r="B18" s="3" t="s">
        <v>27</v>
      </c>
      <c r="C18" s="4"/>
      <c r="D18" s="10">
        <v>552300</v>
      </c>
    </row>
    <row r="19" spans="1:4" ht="15" customHeight="1">
      <c r="A19" s="5" t="s">
        <v>28</v>
      </c>
      <c r="B19" s="3" t="s">
        <v>29</v>
      </c>
      <c r="C19" s="4"/>
      <c r="D19" s="10">
        <v>2004000</v>
      </c>
    </row>
    <row r="20" spans="1:4" ht="15" customHeight="1">
      <c r="A20" s="17" t="s">
        <v>30</v>
      </c>
      <c r="B20" s="18" t="s">
        <v>31</v>
      </c>
      <c r="C20" s="19"/>
      <c r="D20" s="20">
        <v>833200</v>
      </c>
    </row>
    <row r="21" spans="1:4" ht="15" customHeight="1">
      <c r="A21" s="52" t="s">
        <v>14</v>
      </c>
      <c r="B21" s="52"/>
      <c r="C21" s="52"/>
      <c r="D21" s="52"/>
    </row>
    <row r="22" spans="1:4" ht="15" customHeight="1">
      <c r="A22" s="6" t="s">
        <v>10</v>
      </c>
      <c r="B22" s="7" t="s">
        <v>11</v>
      </c>
      <c r="C22" s="8"/>
      <c r="D22" s="9">
        <v>0</v>
      </c>
    </row>
    <row r="23" spans="1:4" ht="15" customHeight="1">
      <c r="A23" s="5" t="s">
        <v>23</v>
      </c>
      <c r="B23" s="3" t="s">
        <v>24</v>
      </c>
      <c r="C23" s="4"/>
      <c r="D23" s="10">
        <v>0</v>
      </c>
    </row>
    <row r="24" spans="1:4" ht="23.25" customHeight="1">
      <c r="A24" s="6" t="s">
        <v>38</v>
      </c>
      <c r="B24" s="7" t="s">
        <v>39</v>
      </c>
      <c r="C24" s="8"/>
      <c r="D24" s="9">
        <v>0</v>
      </c>
    </row>
    <row r="25" spans="1:4" ht="15" customHeight="1">
      <c r="A25" s="5" t="s">
        <v>9</v>
      </c>
      <c r="B25" s="3" t="s">
        <v>40</v>
      </c>
      <c r="C25" s="4"/>
      <c r="D25" s="10">
        <v>0</v>
      </c>
    </row>
    <row r="26" spans="1:4" ht="15" customHeight="1">
      <c r="A26" s="6" t="s">
        <v>12</v>
      </c>
      <c r="B26" s="7" t="s">
        <v>13</v>
      </c>
      <c r="C26" s="8"/>
      <c r="D26" s="9">
        <v>0</v>
      </c>
    </row>
    <row r="27" spans="1:4" ht="15" customHeight="1">
      <c r="A27" s="5" t="s">
        <v>9</v>
      </c>
      <c r="B27" s="3" t="s">
        <v>40</v>
      </c>
      <c r="C27" s="4"/>
      <c r="D27" s="10">
        <v>0</v>
      </c>
    </row>
    <row r="28" spans="1:4" ht="15" customHeight="1">
      <c r="A28" s="5" t="s">
        <v>26</v>
      </c>
      <c r="B28" s="3" t="s">
        <v>27</v>
      </c>
      <c r="C28" s="4"/>
      <c r="D28" s="10">
        <v>0</v>
      </c>
    </row>
    <row r="29" spans="1:4" ht="15" customHeight="1">
      <c r="A29" s="5" t="s">
        <v>28</v>
      </c>
      <c r="B29" s="3" t="s">
        <v>29</v>
      </c>
      <c r="C29" s="4"/>
      <c r="D29" s="10">
        <v>0</v>
      </c>
    </row>
    <row r="30" spans="1:4" ht="15" customHeight="1">
      <c r="A30" s="5" t="s">
        <v>30</v>
      </c>
      <c r="B30" s="3" t="s">
        <v>31</v>
      </c>
      <c r="C30" s="4"/>
      <c r="D30" s="10">
        <v>0</v>
      </c>
    </row>
    <row r="31" spans="1:4">
      <c r="A31" s="11" t="s">
        <v>15</v>
      </c>
      <c r="B31" s="12" t="s">
        <v>16</v>
      </c>
      <c r="C31" s="13"/>
      <c r="D31" s="14">
        <f>D32+D33</f>
        <v>55355080</v>
      </c>
    </row>
    <row r="32" spans="1:4">
      <c r="A32" s="11" t="s">
        <v>15</v>
      </c>
      <c r="B32" s="12" t="s">
        <v>17</v>
      </c>
      <c r="C32" s="13"/>
      <c r="D32" s="14">
        <f>D12+D14+D16</f>
        <v>55355080</v>
      </c>
    </row>
    <row r="33" spans="1:4">
      <c r="A33" s="11" t="s">
        <v>15</v>
      </c>
      <c r="B33" s="12" t="s">
        <v>18</v>
      </c>
      <c r="C33" s="13"/>
      <c r="D33" s="14">
        <v>0</v>
      </c>
    </row>
    <row r="35" spans="1:4">
      <c r="A35" s="21" t="s">
        <v>19</v>
      </c>
      <c r="D35" s="1" t="s">
        <v>4</v>
      </c>
    </row>
    <row r="36" spans="1:4" ht="75">
      <c r="A36" s="22" t="s">
        <v>20</v>
      </c>
      <c r="B36" s="22" t="s">
        <v>21</v>
      </c>
      <c r="C36" s="22" t="s">
        <v>22</v>
      </c>
      <c r="D36" s="22" t="s">
        <v>7</v>
      </c>
    </row>
    <row r="37" spans="1:4">
      <c r="A37" s="23">
        <v>1</v>
      </c>
      <c r="B37" s="23">
        <v>2</v>
      </c>
      <c r="C37" s="23">
        <v>3</v>
      </c>
      <c r="D37" s="23">
        <v>4</v>
      </c>
    </row>
    <row r="38" spans="1:4">
      <c r="A38" s="51" t="s">
        <v>32</v>
      </c>
      <c r="B38" s="51"/>
      <c r="C38" s="51"/>
      <c r="D38" s="51"/>
    </row>
    <row r="39" spans="1:4">
      <c r="A39" s="24" t="s">
        <v>33</v>
      </c>
      <c r="B39" s="24" t="s">
        <v>34</v>
      </c>
      <c r="C39" s="25" t="s">
        <v>13</v>
      </c>
      <c r="D39" s="26">
        <v>98860</v>
      </c>
    </row>
    <row r="40" spans="1:4">
      <c r="A40" s="42" t="s">
        <v>41</v>
      </c>
      <c r="B40" s="42" t="s">
        <v>34</v>
      </c>
      <c r="C40" s="43" t="s">
        <v>42</v>
      </c>
      <c r="D40" s="32">
        <v>10860</v>
      </c>
    </row>
    <row r="41" spans="1:4">
      <c r="A41" s="27" t="s">
        <v>35</v>
      </c>
      <c r="B41" s="27" t="s">
        <v>34</v>
      </c>
      <c r="C41" s="28" t="s">
        <v>36</v>
      </c>
      <c r="D41" s="29">
        <v>88000</v>
      </c>
    </row>
    <row r="42" spans="1:4">
      <c r="A42" s="51" t="s">
        <v>37</v>
      </c>
      <c r="B42" s="51"/>
      <c r="C42" s="51"/>
      <c r="D42" s="52"/>
    </row>
    <row r="43" spans="1:4">
      <c r="A43" s="30" t="s">
        <v>33</v>
      </c>
      <c r="B43" s="30" t="s">
        <v>34</v>
      </c>
      <c r="C43" s="15" t="s">
        <v>13</v>
      </c>
      <c r="D43" s="26">
        <v>0</v>
      </c>
    </row>
    <row r="44" spans="1:4">
      <c r="A44" s="31" t="s">
        <v>41</v>
      </c>
      <c r="B44" s="31" t="s">
        <v>34</v>
      </c>
      <c r="C44" s="16" t="s">
        <v>42</v>
      </c>
      <c r="D44" s="32">
        <v>0</v>
      </c>
    </row>
    <row r="45" spans="1:4">
      <c r="A45" s="31" t="s">
        <v>35</v>
      </c>
      <c r="B45" s="31" t="s">
        <v>34</v>
      </c>
      <c r="C45" s="16" t="s">
        <v>36</v>
      </c>
      <c r="D45" s="32">
        <v>0</v>
      </c>
    </row>
    <row r="46" spans="1:4">
      <c r="A46" s="33" t="s">
        <v>15</v>
      </c>
      <c r="B46" s="33" t="s">
        <v>15</v>
      </c>
      <c r="C46" s="12" t="s">
        <v>16</v>
      </c>
      <c r="D46" s="34">
        <v>98860</v>
      </c>
    </row>
    <row r="47" spans="1:4">
      <c r="A47" s="33" t="s">
        <v>15</v>
      </c>
      <c r="B47" s="33" t="s">
        <v>15</v>
      </c>
      <c r="C47" s="12" t="s">
        <v>17</v>
      </c>
      <c r="D47" s="34">
        <v>98860</v>
      </c>
    </row>
    <row r="48" spans="1:4">
      <c r="A48" s="33" t="s">
        <v>15</v>
      </c>
      <c r="B48" s="33" t="s">
        <v>15</v>
      </c>
      <c r="C48" s="12" t="s">
        <v>18</v>
      </c>
      <c r="D48" s="34">
        <v>0</v>
      </c>
    </row>
    <row r="50" spans="1:4" s="44" customFormat="1" ht="28.5" customHeight="1">
      <c r="A50" s="36"/>
      <c r="B50"/>
      <c r="C50" s="46" t="s">
        <v>43</v>
      </c>
      <c r="D50" s="47"/>
    </row>
    <row r="51" spans="1:4" ht="15.75">
      <c r="C51" s="46"/>
      <c r="D51" s="47"/>
    </row>
  </sheetData>
  <mergeCells count="11">
    <mergeCell ref="C2:D2"/>
    <mergeCell ref="C1:D1"/>
    <mergeCell ref="A42:D42"/>
    <mergeCell ref="A6:D6"/>
    <mergeCell ref="A4:D4"/>
    <mergeCell ref="A5:D5"/>
    <mergeCell ref="B9:C9"/>
    <mergeCell ref="B10:C10"/>
    <mergeCell ref="A11:D11"/>
    <mergeCell ref="A21:D21"/>
    <mergeCell ref="A38:D38"/>
  </mergeCells>
  <pageMargins left="0.59055118110236227" right="0.59055118110236227" top="0.39370078740157483" bottom="0.39370078740157483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2022-07-20T12:39:50Z</cp:lastPrinted>
  <dcterms:created xsi:type="dcterms:W3CDTF">2020-12-22T09:22:52Z</dcterms:created>
  <dcterms:modified xsi:type="dcterms:W3CDTF">2022-07-20T12:39:53Z</dcterms:modified>
</cp:coreProperties>
</file>